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929"/>
  <workbookPr/>
  <mc:AlternateContent xmlns:mc="http://schemas.openxmlformats.org/markup-compatibility/2006">
    <mc:Choice Requires="x15">
      <x15ac:absPath xmlns:x15ac="http://schemas.microsoft.com/office/spreadsheetml/2010/11/ac" url="C:\Users\又又\Desktop\阀门\"/>
    </mc:Choice>
  </mc:AlternateContent>
  <xr:revisionPtr revIDLastSave="0" documentId="13_ncr:1_{744F1764-DBE9-4D3D-891D-3A9637FC18C4}" xr6:coauthVersionLast="47" xr6:coauthVersionMax="47" xr10:uidLastSave="{00000000-0000-0000-0000-000000000000}"/>
  <bookViews>
    <workbookView xWindow="-108" yWindow="-108" windowWidth="23256" windowHeight="14016" xr2:uid="{00000000-000D-0000-FFFF-FFFF0000000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6" i="1" l="1"/>
  <c r="M7" i="1"/>
  <c r="M8" i="1"/>
  <c r="M9" i="1"/>
  <c r="M10" i="1"/>
  <c r="M11" i="1"/>
  <c r="M12" i="1"/>
  <c r="M5" i="1"/>
  <c r="K13" i="1" l="1"/>
</calcChain>
</file>

<file path=xl/sharedStrings.xml><?xml version="1.0" encoding="utf-8"?>
<sst xmlns="http://schemas.openxmlformats.org/spreadsheetml/2006/main" count="76" uniqueCount="53">
  <si>
    <t>阀门编号</t>
  </si>
  <si>
    <t>阀门名称</t>
  </si>
  <si>
    <t>主体材质</t>
  </si>
  <si>
    <t>规格</t>
  </si>
  <si>
    <t>介质</t>
  </si>
  <si>
    <t>工作/设计压力（MPa）</t>
  </si>
  <si>
    <t>工作/设计温度（℃）</t>
  </si>
  <si>
    <t>V-10/11/12</t>
  </si>
  <si>
    <t>手动闸阀</t>
  </si>
  <si>
    <t>氢气</t>
  </si>
  <si>
    <t>设计温度120℃</t>
  </si>
  <si>
    <t>V-13</t>
  </si>
  <si>
    <t>手动球阀</t>
  </si>
  <si>
    <t>V-14/15</t>
  </si>
  <si>
    <t>CF8</t>
  </si>
  <si>
    <t>水</t>
  </si>
  <si>
    <t>V-16</t>
  </si>
  <si>
    <t>AV-02</t>
  </si>
  <si>
    <t>气动球阀</t>
  </si>
  <si>
    <t>RV-01</t>
  </si>
  <si>
    <t>安全阀</t>
  </si>
  <si>
    <t>FIL-02</t>
  </si>
  <si>
    <t>Y型过滤器</t>
  </si>
  <si>
    <t>DN100</t>
  </si>
  <si>
    <t>弹簧全启式安全阀；
入口DN150；
出口DN200；
阀门喷涂灰色防腐漆；
整定压力150 KPaA；
最高泄放压力165 KPaA；</t>
    <phoneticPr fontId="1" type="noConversion"/>
  </si>
  <si>
    <t>总价（元）</t>
    <phoneticPr fontId="1" type="noConversion"/>
  </si>
  <si>
    <t>备注</t>
    <phoneticPr fontId="1" type="noConversion"/>
  </si>
  <si>
    <t>含税总价（元）</t>
    <phoneticPr fontId="1" type="noConversion"/>
  </si>
  <si>
    <t>3、验收交付：随货带材质单及合格证等交货资料，采购人以要求的相关标准进行验收、具体以双方签署的采购合同为准；</t>
    <phoneticPr fontId="1" type="noConversion"/>
  </si>
  <si>
    <t>大连凯特利催化工程技术有限公司物资采购--（阀门一批）报价单</t>
    <phoneticPr fontId="1" type="noConversion"/>
  </si>
  <si>
    <t>序号</t>
    <phoneticPr fontId="1" type="noConversion"/>
  </si>
  <si>
    <t>数量（个）</t>
    <phoneticPr fontId="1" type="noConversion"/>
  </si>
  <si>
    <t>返图纸时、计算书需甲方确认</t>
    <phoneticPr fontId="1" type="noConversion"/>
  </si>
  <si>
    <t>招标编号：KTL-ZB-FM20260507</t>
    <phoneticPr fontId="1" type="noConversion"/>
  </si>
  <si>
    <t>WCB软密封</t>
    <phoneticPr fontId="1" type="noConversion"/>
  </si>
  <si>
    <t>DN400；
明杆平板闸阀；
开关型阀门；手轮驱动；
连接型式：法兰；
刚性双闸板；
阀门喷涂灰色防腐漆；</t>
    <phoneticPr fontId="1" type="noConversion"/>
  </si>
  <si>
    <t>工作压力30 KPaG；
接口法兰PN10
HG/T 20592-2009
b系列</t>
    <phoneticPr fontId="1" type="noConversion"/>
  </si>
  <si>
    <t xml:space="preserve">DN150；
手动球阀；
开关型阀门；手柄驱动；
连接型式：法兰；
阀门喷涂灰色防腐漆；
</t>
    <phoneticPr fontId="1" type="noConversion"/>
  </si>
  <si>
    <t>工作压力30 KPaG；
接口法兰PN10 
HG/T 20592-2009
b系列</t>
    <phoneticPr fontId="1" type="noConversion"/>
  </si>
  <si>
    <t>CF8软密封</t>
    <phoneticPr fontId="1" type="noConversion"/>
  </si>
  <si>
    <t>DN100；
手动球阀；
开关型阀门；手柄驱动；
连接型式：法兰；</t>
    <phoneticPr fontId="1" type="noConversion"/>
  </si>
  <si>
    <t xml:space="preserve">工作压力400 KPaG；
接口法兰PN10 
HG/T 20592-2009
b系列
</t>
    <phoneticPr fontId="1" type="noConversion"/>
  </si>
  <si>
    <t>DN15；
手动球阀；
开关型阀门；手柄驱动；
连接型式：法兰；</t>
    <phoneticPr fontId="1" type="noConversion"/>
  </si>
  <si>
    <t>工作压力500 KPaG；
接口法兰PN10 
HG/T 20592-2009
b系列</t>
    <phoneticPr fontId="1" type="noConversion"/>
  </si>
  <si>
    <t>DN15；
手动球阀；
开关型阀门；手柄驱动；
连接型式：法兰；
阀门喷涂灰色防腐漆；</t>
    <phoneticPr fontId="1" type="noConversion"/>
  </si>
  <si>
    <t>DN15；
开关型阀门；手柄驱动；
连接型式：法兰；
阀门喷涂灰色防腐漆；
配ASCO 防爆CT4电磁阀；
单作用常闭；IP55；</t>
    <phoneticPr fontId="1" type="noConversion"/>
  </si>
  <si>
    <t xml:space="preserve">工作压力30 KPaG；
接口法兰PN10 
HG/T 20592-2009
b系列
</t>
    <phoneticPr fontId="1" type="noConversion"/>
  </si>
  <si>
    <t>工作压力400 KPaG；
接口法兰PN10 
HG/T 20592-2009
b系列</t>
    <phoneticPr fontId="1" type="noConversion"/>
  </si>
  <si>
    <r>
      <t>4、交货日期：</t>
    </r>
    <r>
      <rPr>
        <b/>
        <sz val="11"/>
        <color rgb="FFFF0000"/>
        <rFont val="黑体"/>
        <family val="3"/>
        <charset val="134"/>
      </rPr>
      <t>2026-05-31日前</t>
    </r>
    <r>
      <rPr>
        <b/>
        <sz val="11"/>
        <color theme="1"/>
        <rFont val="黑体"/>
        <family val="3"/>
        <charset val="134"/>
      </rPr>
      <t>全部到货辽宁省大连市（甘井子区）黄浦路909A号厂内；</t>
    </r>
    <phoneticPr fontId="1" type="noConversion"/>
  </si>
  <si>
    <t>报价单位（加盖公章）：</t>
    <phoneticPr fontId="1" type="noConversion"/>
  </si>
  <si>
    <t>含税单价（元/单位）</t>
    <phoneticPr fontId="1" type="noConversion"/>
  </si>
  <si>
    <r>
      <rPr>
        <b/>
        <sz val="11"/>
        <rFont val="黑体"/>
        <family val="3"/>
        <charset val="134"/>
      </rPr>
      <t>2、付款方式：</t>
    </r>
    <r>
      <rPr>
        <b/>
        <sz val="11"/>
        <color rgb="FFFF0000"/>
        <rFont val="黑体"/>
        <family val="3"/>
        <charset val="134"/>
      </rPr>
      <t>验收合格后付全款（银行承兑）；</t>
    </r>
    <phoneticPr fontId="1" type="noConversion"/>
  </si>
  <si>
    <r>
      <t>1、报价要求：请按上表内容进行报价，报价</t>
    </r>
    <r>
      <rPr>
        <b/>
        <sz val="11"/>
        <color rgb="FFFF0000"/>
        <rFont val="黑体"/>
        <family val="3"/>
        <charset val="134"/>
      </rPr>
      <t>须含13％税费及运费</t>
    </r>
    <r>
      <rPr>
        <b/>
        <sz val="11"/>
        <color theme="1"/>
        <rFont val="黑体"/>
        <family val="3"/>
        <charset val="134"/>
      </rPr>
      <t>；报价单以PDF格式加密并加盖报价单位公章发送至指定邮箱；</t>
    </r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</si>
</sst>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b/>
      <sz val="11"/>
      <color theme="0"/>
      <name val="等线"/>
      <family val="2"/>
      <charset val="134"/>
      <scheme val="minor"/>
    </font>
    <font>
      <sz val="11"/>
      <color theme="1"/>
      <name val="黑体"/>
      <family val="3"/>
      <charset val="134"/>
    </font>
    <font>
      <b/>
      <sz val="20"/>
      <color theme="1"/>
      <name val="黑体"/>
      <family val="3"/>
      <charset val="134"/>
    </font>
    <font>
      <b/>
      <sz val="11"/>
      <color theme="0"/>
      <name val="黑体"/>
      <family val="3"/>
      <charset val="134"/>
    </font>
    <font>
      <sz val="10"/>
      <color theme="1"/>
      <name val="黑体"/>
      <family val="3"/>
      <charset val="134"/>
    </font>
    <font>
      <b/>
      <sz val="11"/>
      <color theme="1"/>
      <name val="黑体"/>
      <family val="3"/>
      <charset val="134"/>
    </font>
    <font>
      <b/>
      <sz val="12"/>
      <color theme="1"/>
      <name val="黑体"/>
      <family val="3"/>
      <charset val="134"/>
    </font>
    <font>
      <b/>
      <sz val="11"/>
      <color rgb="FFFF0000"/>
      <name val="黑体"/>
      <family val="3"/>
      <charset val="134"/>
    </font>
    <font>
      <b/>
      <sz val="18"/>
      <color theme="1"/>
      <name val="黑体"/>
      <family val="3"/>
      <charset val="134"/>
    </font>
    <font>
      <b/>
      <sz val="14"/>
      <color theme="1"/>
      <name val="黑体"/>
      <family val="3"/>
      <charset val="134"/>
    </font>
    <font>
      <sz val="14"/>
      <color theme="1"/>
      <name val="黑体"/>
      <family val="3"/>
      <charset val="134"/>
    </font>
    <font>
      <b/>
      <sz val="11"/>
      <name val="黑体"/>
      <family val="3"/>
      <charset val="134"/>
    </font>
  </fonts>
  <fills count="5">
    <fill>
      <patternFill patternType="none"/>
    </fill>
    <fill>
      <patternFill patternType="gray125"/>
    </fill>
    <fill>
      <patternFill patternType="solid">
        <fgColor rgb="FFA5A5A5"/>
      </patternFill>
    </fill>
    <fill>
      <patternFill patternType="solid">
        <fgColor rgb="FFFFFF00"/>
        <bgColor indexed="64"/>
      </patternFill>
    </fill>
    <fill>
      <patternFill patternType="solid">
        <fgColor theme="4" tint="0.39997558519241921"/>
        <bgColor indexed="64"/>
      </patternFill>
    </fill>
  </fills>
  <borders count="7">
    <border>
      <left/>
      <right/>
      <top/>
      <bottom/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2" fillId="2" borderId="1" applyNumberFormat="0" applyAlignment="0" applyProtection="0">
      <alignment vertical="center"/>
    </xf>
  </cellStyleXfs>
  <cellXfs count="23">
    <xf numFmtId="0" fontId="0" fillId="0" borderId="0" xfId="0"/>
    <xf numFmtId="0" fontId="6" fillId="0" borderId="2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2" xfId="0" applyFont="1" applyBorder="1"/>
    <xf numFmtId="0" fontId="8" fillId="3" borderId="2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2" xfId="0" applyFont="1" applyFill="1" applyBorder="1"/>
    <xf numFmtId="0" fontId="7" fillId="0" borderId="3" xfId="0" applyFont="1" applyBorder="1" applyAlignment="1">
      <alignment horizontal="center" wrapText="1"/>
    </xf>
    <xf numFmtId="0" fontId="3" fillId="0" borderId="3" xfId="0" applyFont="1" applyBorder="1" applyAlignment="1">
      <alignment horizontal="center" wrapText="1"/>
    </xf>
    <xf numFmtId="0" fontId="7" fillId="0" borderId="2" xfId="0" applyFont="1" applyBorder="1" applyAlignment="1">
      <alignment horizontal="left" vertical="top" wrapText="1"/>
    </xf>
    <xf numFmtId="0" fontId="9" fillId="0" borderId="2" xfId="0" applyFont="1" applyBorder="1" applyAlignment="1">
      <alignment horizontal="left" vertical="top"/>
    </xf>
    <xf numFmtId="0" fontId="7" fillId="0" borderId="2" xfId="0" applyFont="1" applyBorder="1" applyAlignment="1">
      <alignment horizontal="left" vertical="top"/>
    </xf>
    <xf numFmtId="0" fontId="10" fillId="0" borderId="2" xfId="0" applyFont="1" applyBorder="1" applyAlignment="1">
      <alignment horizontal="left" vertical="center"/>
    </xf>
    <xf numFmtId="0" fontId="5" fillId="4" borderId="2" xfId="1" applyFont="1" applyFill="1" applyBorder="1" applyAlignment="1">
      <alignment horizontal="center" vertical="center" wrapText="1"/>
    </xf>
    <xf numFmtId="0" fontId="5" fillId="4" borderId="2" xfId="1" applyFont="1" applyFill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2" fillId="0" borderId="5" xfId="0" applyFont="1" applyBorder="1" applyAlignment="1">
      <alignment horizontal="center" vertical="center"/>
    </xf>
    <xf numFmtId="0" fontId="12" fillId="0" borderId="6" xfId="0" applyFont="1" applyBorder="1" applyAlignment="1">
      <alignment horizontal="center" vertical="center"/>
    </xf>
  </cellXfs>
  <cellStyles count="2">
    <cellStyle name="常规" xfId="0" builtinId="0"/>
    <cellStyle name="检查单元格" xfId="1" builtinId="2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M18"/>
  <sheetViews>
    <sheetView tabSelected="1" topLeftCell="A7" workbookViewId="0">
      <selection activeCell="B14" sqref="B14:M14"/>
    </sheetView>
  </sheetViews>
  <sheetFormatPr defaultRowHeight="13.8" x14ac:dyDescent="0.25"/>
  <cols>
    <col min="2" max="2" width="6.77734375" customWidth="1"/>
    <col min="3" max="3" width="12.33203125" customWidth="1"/>
    <col min="4" max="4" width="10.6640625" customWidth="1"/>
    <col min="5" max="5" width="16.44140625" customWidth="1"/>
    <col min="6" max="6" width="11.77734375" customWidth="1"/>
    <col min="7" max="7" width="28.88671875" customWidth="1"/>
    <col min="8" max="8" width="14.33203125" customWidth="1"/>
    <col min="9" max="9" width="25.5546875" customWidth="1"/>
    <col min="10" max="10" width="20.6640625" customWidth="1"/>
    <col min="11" max="11" width="14.6640625" customWidth="1"/>
    <col min="12" max="12" width="21.6640625" customWidth="1"/>
    <col min="13" max="13" width="20.6640625" customWidth="1"/>
  </cols>
  <sheetData>
    <row r="1" spans="2:13" ht="75.75" customHeight="1" x14ac:dyDescent="0.25">
      <c r="B1" s="18" t="s">
        <v>29</v>
      </c>
      <c r="C1" s="19"/>
      <c r="D1" s="19"/>
      <c r="E1" s="19"/>
      <c r="F1" s="19"/>
      <c r="G1" s="19"/>
      <c r="H1" s="19"/>
      <c r="I1" s="19"/>
      <c r="J1" s="19"/>
      <c r="K1" s="19"/>
      <c r="L1" s="19"/>
      <c r="M1" s="19"/>
    </row>
    <row r="2" spans="2:13" ht="28.2" customHeight="1" x14ac:dyDescent="0.25">
      <c r="B2" s="20" t="s">
        <v>33</v>
      </c>
      <c r="C2" s="21"/>
      <c r="D2" s="21"/>
      <c r="E2" s="21"/>
      <c r="F2" s="21"/>
      <c r="G2" s="21"/>
      <c r="H2" s="21"/>
      <c r="I2" s="21"/>
      <c r="J2" s="21"/>
      <c r="K2" s="21"/>
      <c r="L2" s="21"/>
      <c r="M2" s="22"/>
    </row>
    <row r="3" spans="2:13" x14ac:dyDescent="0.25">
      <c r="B3" s="16" t="s">
        <v>30</v>
      </c>
      <c r="C3" s="16" t="s">
        <v>0</v>
      </c>
      <c r="D3" s="16" t="s">
        <v>1</v>
      </c>
      <c r="E3" s="16" t="s">
        <v>2</v>
      </c>
      <c r="F3" s="16" t="s">
        <v>31</v>
      </c>
      <c r="G3" s="16" t="s">
        <v>3</v>
      </c>
      <c r="H3" s="16" t="s">
        <v>4</v>
      </c>
      <c r="I3" s="16" t="s">
        <v>5</v>
      </c>
      <c r="J3" s="16" t="s">
        <v>6</v>
      </c>
      <c r="K3" s="17" t="s">
        <v>26</v>
      </c>
      <c r="L3" s="17" t="s">
        <v>50</v>
      </c>
      <c r="M3" s="17" t="s">
        <v>27</v>
      </c>
    </row>
    <row r="4" spans="2:13" x14ac:dyDescent="0.25">
      <c r="B4" s="16"/>
      <c r="C4" s="16"/>
      <c r="D4" s="16"/>
      <c r="E4" s="16"/>
      <c r="F4" s="16"/>
      <c r="G4" s="16"/>
      <c r="H4" s="16"/>
      <c r="I4" s="16"/>
      <c r="J4" s="16"/>
      <c r="K4" s="17"/>
      <c r="L4" s="17"/>
      <c r="M4" s="17"/>
    </row>
    <row r="5" spans="2:13" ht="100.8" customHeight="1" x14ac:dyDescent="0.25">
      <c r="B5" s="1">
        <v>1</v>
      </c>
      <c r="C5" s="2" t="s">
        <v>7</v>
      </c>
      <c r="D5" s="2" t="s">
        <v>8</v>
      </c>
      <c r="E5" s="3" t="s">
        <v>34</v>
      </c>
      <c r="F5" s="2">
        <v>3</v>
      </c>
      <c r="G5" s="3" t="s">
        <v>35</v>
      </c>
      <c r="H5" s="3" t="s">
        <v>9</v>
      </c>
      <c r="I5" s="3" t="s">
        <v>36</v>
      </c>
      <c r="J5" s="3" t="s">
        <v>10</v>
      </c>
      <c r="K5" s="4"/>
      <c r="L5" s="3"/>
      <c r="M5" s="2">
        <f>L5*F5</f>
        <v>0</v>
      </c>
    </row>
    <row r="6" spans="2:13" ht="86.4" x14ac:dyDescent="0.25">
      <c r="B6" s="1">
        <v>2</v>
      </c>
      <c r="C6" s="2" t="s">
        <v>11</v>
      </c>
      <c r="D6" s="2" t="s">
        <v>12</v>
      </c>
      <c r="E6" s="3" t="s">
        <v>34</v>
      </c>
      <c r="F6" s="2">
        <v>1</v>
      </c>
      <c r="G6" s="3" t="s">
        <v>37</v>
      </c>
      <c r="H6" s="3" t="s">
        <v>9</v>
      </c>
      <c r="I6" s="3" t="s">
        <v>38</v>
      </c>
      <c r="J6" s="3" t="s">
        <v>10</v>
      </c>
      <c r="K6" s="4"/>
      <c r="L6" s="3"/>
      <c r="M6" s="2">
        <f t="shared" ref="M6:M12" si="0">L6*F6</f>
        <v>0</v>
      </c>
    </row>
    <row r="7" spans="2:13" ht="72" x14ac:dyDescent="0.25">
      <c r="B7" s="1">
        <v>3</v>
      </c>
      <c r="C7" s="2" t="s">
        <v>13</v>
      </c>
      <c r="D7" s="2" t="s">
        <v>12</v>
      </c>
      <c r="E7" s="3" t="s">
        <v>39</v>
      </c>
      <c r="F7" s="2">
        <v>2</v>
      </c>
      <c r="G7" s="3" t="s">
        <v>40</v>
      </c>
      <c r="H7" s="3" t="s">
        <v>15</v>
      </c>
      <c r="I7" s="3" t="s">
        <v>41</v>
      </c>
      <c r="J7" s="3" t="s">
        <v>10</v>
      </c>
      <c r="K7" s="4"/>
      <c r="L7" s="3"/>
      <c r="M7" s="2">
        <f t="shared" si="0"/>
        <v>0</v>
      </c>
    </row>
    <row r="8" spans="2:13" ht="57.6" x14ac:dyDescent="0.25">
      <c r="B8" s="1">
        <v>4</v>
      </c>
      <c r="C8" s="2" t="s">
        <v>16</v>
      </c>
      <c r="D8" s="2" t="s">
        <v>12</v>
      </c>
      <c r="E8" s="3" t="s">
        <v>39</v>
      </c>
      <c r="F8" s="2">
        <v>1</v>
      </c>
      <c r="G8" s="3" t="s">
        <v>42</v>
      </c>
      <c r="H8" s="3" t="s">
        <v>15</v>
      </c>
      <c r="I8" s="3" t="s">
        <v>43</v>
      </c>
      <c r="J8" s="3" t="s">
        <v>10</v>
      </c>
      <c r="K8" s="4"/>
      <c r="L8" s="3"/>
      <c r="M8" s="2">
        <f t="shared" si="0"/>
        <v>0</v>
      </c>
    </row>
    <row r="9" spans="2:13" ht="72" x14ac:dyDescent="0.25">
      <c r="B9" s="1">
        <v>5</v>
      </c>
      <c r="C9" s="2"/>
      <c r="D9" s="2" t="s">
        <v>12</v>
      </c>
      <c r="E9" s="3" t="s">
        <v>34</v>
      </c>
      <c r="F9" s="2">
        <v>1</v>
      </c>
      <c r="G9" s="3" t="s">
        <v>44</v>
      </c>
      <c r="H9" s="3" t="s">
        <v>15</v>
      </c>
      <c r="I9" s="3" t="s">
        <v>38</v>
      </c>
      <c r="J9" s="3" t="s">
        <v>10</v>
      </c>
      <c r="K9" s="4"/>
      <c r="L9" s="3"/>
      <c r="M9" s="2">
        <f t="shared" si="0"/>
        <v>0</v>
      </c>
    </row>
    <row r="10" spans="2:13" ht="72" x14ac:dyDescent="0.25">
      <c r="B10" s="1">
        <v>6</v>
      </c>
      <c r="C10" s="2" t="s">
        <v>17</v>
      </c>
      <c r="D10" s="2" t="s">
        <v>18</v>
      </c>
      <c r="E10" s="3" t="s">
        <v>34</v>
      </c>
      <c r="F10" s="2">
        <v>1</v>
      </c>
      <c r="G10" s="1" t="s">
        <v>45</v>
      </c>
      <c r="H10" s="3" t="s">
        <v>15</v>
      </c>
      <c r="I10" s="3" t="s">
        <v>46</v>
      </c>
      <c r="J10" s="3" t="s">
        <v>10</v>
      </c>
      <c r="K10" s="4"/>
      <c r="L10" s="3"/>
      <c r="M10" s="2">
        <f t="shared" si="0"/>
        <v>0</v>
      </c>
    </row>
    <row r="11" spans="2:13" ht="76.2" customHeight="1" x14ac:dyDescent="0.25">
      <c r="B11" s="1">
        <v>7</v>
      </c>
      <c r="C11" s="2" t="s">
        <v>19</v>
      </c>
      <c r="D11" s="2" t="s">
        <v>20</v>
      </c>
      <c r="E11" s="3" t="s">
        <v>34</v>
      </c>
      <c r="F11" s="2">
        <v>1</v>
      </c>
      <c r="G11" s="1" t="s">
        <v>24</v>
      </c>
      <c r="H11" s="3" t="s">
        <v>9</v>
      </c>
      <c r="I11" s="3" t="s">
        <v>38</v>
      </c>
      <c r="J11" s="3" t="s">
        <v>10</v>
      </c>
      <c r="K11" s="5" t="s">
        <v>32</v>
      </c>
      <c r="L11" s="3"/>
      <c r="M11" s="2">
        <f t="shared" si="0"/>
        <v>0</v>
      </c>
    </row>
    <row r="12" spans="2:13" ht="57.6" x14ac:dyDescent="0.25">
      <c r="B12" s="6">
        <v>8</v>
      </c>
      <c r="C12" s="7" t="s">
        <v>21</v>
      </c>
      <c r="D12" s="7" t="s">
        <v>22</v>
      </c>
      <c r="E12" s="8" t="s">
        <v>14</v>
      </c>
      <c r="F12" s="7">
        <v>1</v>
      </c>
      <c r="G12" s="8" t="s">
        <v>23</v>
      </c>
      <c r="H12" s="8" t="s">
        <v>15</v>
      </c>
      <c r="I12" s="8" t="s">
        <v>47</v>
      </c>
      <c r="J12" s="8" t="s">
        <v>10</v>
      </c>
      <c r="K12" s="9"/>
      <c r="L12" s="8"/>
      <c r="M12" s="2">
        <f t="shared" si="0"/>
        <v>0</v>
      </c>
    </row>
    <row r="13" spans="2:13" ht="14.4" x14ac:dyDescent="0.25">
      <c r="B13" s="10" t="s">
        <v>25</v>
      </c>
      <c r="C13" s="11"/>
      <c r="D13" s="11"/>
      <c r="E13" s="11"/>
      <c r="F13" s="11"/>
      <c r="G13" s="11"/>
      <c r="H13" s="11"/>
      <c r="I13" s="11"/>
      <c r="J13" s="11"/>
      <c r="K13" s="11">
        <f>M5+M6+M7+M8+M9+M10+M11+M12</f>
        <v>0</v>
      </c>
      <c r="L13" s="11"/>
      <c r="M13" s="11"/>
    </row>
    <row r="14" spans="2:13" ht="15.75" customHeight="1" x14ac:dyDescent="0.25">
      <c r="B14" s="12" t="s">
        <v>52</v>
      </c>
      <c r="C14" s="12"/>
      <c r="D14" s="12"/>
      <c r="E14" s="12"/>
      <c r="F14" s="12"/>
      <c r="G14" s="12"/>
      <c r="H14" s="12"/>
      <c r="I14" s="12"/>
      <c r="J14" s="12"/>
      <c r="K14" s="12"/>
      <c r="L14" s="12"/>
      <c r="M14" s="12"/>
    </row>
    <row r="15" spans="2:13" ht="16.2" customHeight="1" x14ac:dyDescent="0.25">
      <c r="B15" s="13" t="s">
        <v>51</v>
      </c>
      <c r="C15" s="14"/>
      <c r="D15" s="14"/>
      <c r="E15" s="14"/>
      <c r="F15" s="14"/>
      <c r="G15" s="14"/>
      <c r="H15" s="14"/>
      <c r="I15" s="14"/>
      <c r="J15" s="14"/>
      <c r="K15" s="14"/>
      <c r="L15" s="14"/>
      <c r="M15" s="14"/>
    </row>
    <row r="16" spans="2:13" ht="14.4" x14ac:dyDescent="0.25">
      <c r="B16" s="14" t="s">
        <v>28</v>
      </c>
      <c r="C16" s="14"/>
      <c r="D16" s="14"/>
      <c r="E16" s="14"/>
      <c r="F16" s="14"/>
      <c r="G16" s="14"/>
      <c r="H16" s="14"/>
      <c r="I16" s="14"/>
      <c r="J16" s="14"/>
      <c r="K16" s="14"/>
      <c r="L16" s="14"/>
      <c r="M16" s="14"/>
    </row>
    <row r="17" spans="2:13" ht="15.75" customHeight="1" x14ac:dyDescent="0.25">
      <c r="B17" s="14" t="s">
        <v>48</v>
      </c>
      <c r="C17" s="14"/>
      <c r="D17" s="14"/>
      <c r="E17" s="14"/>
      <c r="F17" s="14"/>
      <c r="G17" s="14"/>
      <c r="H17" s="14"/>
      <c r="I17" s="14"/>
      <c r="J17" s="14"/>
      <c r="K17" s="14"/>
      <c r="L17" s="14"/>
      <c r="M17" s="14"/>
    </row>
    <row r="18" spans="2:13" ht="54" customHeight="1" x14ac:dyDescent="0.25">
      <c r="B18" s="15" t="s">
        <v>49</v>
      </c>
      <c r="C18" s="15"/>
      <c r="D18" s="15"/>
      <c r="E18" s="15"/>
      <c r="F18" s="15"/>
      <c r="G18" s="15"/>
      <c r="H18" s="15"/>
      <c r="I18" s="15"/>
      <c r="J18" s="15"/>
      <c r="K18" s="15"/>
      <c r="L18" s="15"/>
      <c r="M18" s="15"/>
    </row>
  </sheetData>
  <mergeCells count="21">
    <mergeCell ref="B18:M18"/>
    <mergeCell ref="B1:M1"/>
    <mergeCell ref="B3:B4"/>
    <mergeCell ref="C3:C4"/>
    <mergeCell ref="D3:D4"/>
    <mergeCell ref="E3:E4"/>
    <mergeCell ref="F3:F4"/>
    <mergeCell ref="G3:G4"/>
    <mergeCell ref="H3:H4"/>
    <mergeCell ref="I3:I4"/>
    <mergeCell ref="J3:J4"/>
    <mergeCell ref="M3:M4"/>
    <mergeCell ref="B2:M2"/>
    <mergeCell ref="B14:M14"/>
    <mergeCell ref="B15:M15"/>
    <mergeCell ref="B16:M16"/>
    <mergeCell ref="B17:M17"/>
    <mergeCell ref="L3:L4"/>
    <mergeCell ref="K3:K4"/>
    <mergeCell ref="B13:J13"/>
    <mergeCell ref="K13:M13"/>
  </mergeCells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杨子颢</dc:creator>
  <cp:lastModifiedBy>又又 王</cp:lastModifiedBy>
  <dcterms:created xsi:type="dcterms:W3CDTF">2015-06-05T18:19:34Z</dcterms:created>
  <dcterms:modified xsi:type="dcterms:W3CDTF">2026-05-08T00:37:03Z</dcterms:modified>
</cp:coreProperties>
</file>