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又又\Desktop\成都云图管阀件\发布定稿\"/>
    </mc:Choice>
  </mc:AlternateContent>
  <xr:revisionPtr revIDLastSave="0" documentId="13_ncr:1_{81DB0FA6-974C-4DBB-8608-C72857976ED9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" i="1" l="1"/>
  <c r="J16" i="1"/>
  <c r="J17" i="1"/>
  <c r="J46" i="1"/>
  <c r="J54" i="1"/>
  <c r="J34" i="1"/>
  <c r="J36" i="1"/>
  <c r="J38" i="1"/>
  <c r="J40" i="1"/>
  <c r="J42" i="1"/>
  <c r="J44" i="1"/>
  <c r="J48" i="1"/>
  <c r="J50" i="1"/>
  <c r="J52" i="1"/>
  <c r="J56" i="1"/>
  <c r="J58" i="1"/>
  <c r="J32" i="1"/>
  <c r="J29" i="1"/>
  <c r="J30" i="1"/>
  <c r="J31" i="1"/>
  <c r="J28" i="1"/>
  <c r="J20" i="1"/>
  <c r="J22" i="1"/>
  <c r="J24" i="1"/>
  <c r="J26" i="1"/>
  <c r="J18" i="1"/>
  <c r="J9" i="1"/>
  <c r="J10" i="1"/>
  <c r="J7" i="1"/>
  <c r="J8" i="1"/>
  <c r="J11" i="1"/>
  <c r="J12" i="1"/>
  <c r="J13" i="1"/>
  <c r="J14" i="1"/>
  <c r="J6" i="1"/>
  <c r="J60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FF0000"/>
      <name val="等线"/>
      <family val="2"/>
      <scheme val="minor"/>
    </font>
    <font>
      <b/>
      <sz val="11"/>
      <color rgb="FFFF0000"/>
      <name val="宋体"/>
      <family val="3"/>
      <charset val="134"/>
    </font>
    <font>
      <b/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64"/>
  <sheetViews>
    <sheetView tabSelected="1" zoomScale="102" zoomScaleNormal="102" workbookViewId="0">
      <selection activeCell="M42" sqref="M42"/>
    </sheetView>
  </sheetViews>
  <sheetFormatPr defaultRowHeight="13.8" x14ac:dyDescent="0.25"/>
  <cols>
    <col min="1" max="1" width="5.109375" customWidth="1"/>
    <col min="2" max="2" width="15.33203125" customWidth="1"/>
    <col min="3" max="3" width="6.88671875" style="1" customWidth="1"/>
    <col min="4" max="4" width="22.6640625" customWidth="1"/>
    <col min="5" max="5" width="14" customWidth="1"/>
    <col min="6" max="7" width="8.6640625" customWidth="1"/>
    <col min="8" max="8" width="26.109375" customWidth="1"/>
    <col min="9" max="9" width="19.21875" customWidth="1"/>
    <col min="10" max="10" width="18.33203125" customWidth="1"/>
  </cols>
  <sheetData>
    <row r="2" spans="2:10" s="5" customFormat="1" ht="20.399999999999999" x14ac:dyDescent="0.3">
      <c r="B2" s="16" t="s">
        <v>62</v>
      </c>
      <c r="C2" s="16"/>
      <c r="D2" s="16"/>
      <c r="E2" s="16"/>
      <c r="F2" s="16"/>
      <c r="G2" s="16"/>
      <c r="H2" s="16"/>
      <c r="I2" s="16"/>
      <c r="J2" s="16"/>
    </row>
    <row r="3" spans="2:10" s="5" customFormat="1" ht="20.399999999999999" x14ac:dyDescent="0.3">
      <c r="B3" s="4"/>
      <c r="C3" s="4"/>
      <c r="D3" s="4"/>
      <c r="E3" s="4"/>
      <c r="F3" s="4"/>
      <c r="G3" s="4"/>
      <c r="H3" s="4"/>
      <c r="I3" s="4"/>
      <c r="J3" s="4"/>
    </row>
    <row r="4" spans="2:10" ht="14.4" x14ac:dyDescent="0.25">
      <c r="B4" s="17" t="s">
        <v>63</v>
      </c>
      <c r="C4" s="17"/>
      <c r="D4" s="17"/>
      <c r="E4" s="17"/>
      <c r="F4" s="17"/>
      <c r="G4" s="17" t="s">
        <v>64</v>
      </c>
      <c r="H4" s="17"/>
      <c r="I4" s="17"/>
      <c r="J4" s="17"/>
    </row>
    <row r="5" spans="2:10" ht="14.4" x14ac:dyDescent="0.25">
      <c r="B5" s="7" t="s">
        <v>47</v>
      </c>
      <c r="C5" s="7" t="s">
        <v>0</v>
      </c>
      <c r="D5" s="7" t="s">
        <v>32</v>
      </c>
      <c r="E5" s="7" t="s">
        <v>33</v>
      </c>
      <c r="F5" s="7" t="s">
        <v>34</v>
      </c>
      <c r="G5" s="7" t="s">
        <v>37</v>
      </c>
      <c r="H5" s="7" t="s">
        <v>35</v>
      </c>
      <c r="I5" s="7" t="s">
        <v>36</v>
      </c>
      <c r="J5" s="7" t="s">
        <v>40</v>
      </c>
    </row>
    <row r="6" spans="2:10" ht="21" customHeight="1" x14ac:dyDescent="0.25">
      <c r="B6" s="15" t="s">
        <v>41</v>
      </c>
      <c r="C6" s="8">
        <v>1</v>
      </c>
      <c r="D6" s="2" t="s">
        <v>1</v>
      </c>
      <c r="E6" s="2">
        <v>304</v>
      </c>
      <c r="F6" s="2">
        <v>24</v>
      </c>
      <c r="G6" s="2" t="s">
        <v>38</v>
      </c>
      <c r="H6" s="2" t="s">
        <v>2</v>
      </c>
      <c r="I6" s="6"/>
      <c r="J6" s="8">
        <f>F6*I6</f>
        <v>0</v>
      </c>
    </row>
    <row r="7" spans="2:10" ht="25.95" customHeight="1" x14ac:dyDescent="0.25">
      <c r="B7" s="15"/>
      <c r="C7" s="8">
        <v>2</v>
      </c>
      <c r="D7" s="2" t="s">
        <v>3</v>
      </c>
      <c r="E7" s="2">
        <v>304</v>
      </c>
      <c r="F7" s="2">
        <v>3</v>
      </c>
      <c r="G7" s="2" t="s">
        <v>38</v>
      </c>
      <c r="H7" s="2" t="s">
        <v>4</v>
      </c>
      <c r="I7" s="9"/>
      <c r="J7" s="8">
        <f t="shared" ref="J7:J17" si="0">F7*I7</f>
        <v>0</v>
      </c>
    </row>
    <row r="8" spans="2:10" ht="22.2" customHeight="1" x14ac:dyDescent="0.25">
      <c r="B8" s="15"/>
      <c r="C8" s="8">
        <v>3</v>
      </c>
      <c r="D8" s="2" t="s">
        <v>1</v>
      </c>
      <c r="E8" s="2">
        <v>304</v>
      </c>
      <c r="F8" s="2">
        <v>3</v>
      </c>
      <c r="G8" s="2" t="s">
        <v>38</v>
      </c>
      <c r="H8" s="2" t="s">
        <v>5</v>
      </c>
      <c r="I8" s="9"/>
      <c r="J8" s="8">
        <f t="shared" si="0"/>
        <v>0</v>
      </c>
    </row>
    <row r="9" spans="2:10" ht="23.4" customHeight="1" x14ac:dyDescent="0.25">
      <c r="B9" s="15"/>
      <c r="C9" s="8">
        <v>4</v>
      </c>
      <c r="D9" s="2" t="s">
        <v>3</v>
      </c>
      <c r="E9" s="2">
        <v>304</v>
      </c>
      <c r="F9" s="2">
        <v>8</v>
      </c>
      <c r="G9" s="2" t="s">
        <v>38</v>
      </c>
      <c r="H9" s="2" t="s">
        <v>6</v>
      </c>
      <c r="I9" s="9"/>
      <c r="J9" s="8">
        <f t="shared" si="0"/>
        <v>0</v>
      </c>
    </row>
    <row r="10" spans="2:10" ht="19.95" customHeight="1" x14ac:dyDescent="0.25">
      <c r="B10" s="15"/>
      <c r="C10" s="2">
        <v>5</v>
      </c>
      <c r="D10" s="2" t="s">
        <v>3</v>
      </c>
      <c r="E10" s="2">
        <v>304</v>
      </c>
      <c r="F10" s="2">
        <v>8</v>
      </c>
      <c r="G10" s="2" t="s">
        <v>38</v>
      </c>
      <c r="H10" s="2" t="s">
        <v>7</v>
      </c>
      <c r="I10" s="9"/>
      <c r="J10" s="8">
        <f>F10*I10</f>
        <v>0</v>
      </c>
    </row>
    <row r="11" spans="2:10" ht="20.399999999999999" customHeight="1" x14ac:dyDescent="0.25">
      <c r="B11" s="15"/>
      <c r="C11" s="2">
        <v>6</v>
      </c>
      <c r="D11" s="2" t="s">
        <v>3</v>
      </c>
      <c r="E11" s="2">
        <v>304</v>
      </c>
      <c r="F11" s="2">
        <v>3</v>
      </c>
      <c r="G11" s="2" t="s">
        <v>38</v>
      </c>
      <c r="H11" s="2" t="s">
        <v>8</v>
      </c>
      <c r="I11" s="9"/>
      <c r="J11" s="8">
        <f t="shared" si="0"/>
        <v>0</v>
      </c>
    </row>
    <row r="12" spans="2:10" ht="21" customHeight="1" x14ac:dyDescent="0.25">
      <c r="B12" s="15"/>
      <c r="C12" s="2">
        <v>7</v>
      </c>
      <c r="D12" s="2" t="s">
        <v>3</v>
      </c>
      <c r="E12" s="2">
        <v>304</v>
      </c>
      <c r="F12" s="2">
        <v>2</v>
      </c>
      <c r="G12" s="2" t="s">
        <v>38</v>
      </c>
      <c r="H12" s="2" t="s">
        <v>9</v>
      </c>
      <c r="I12" s="9"/>
      <c r="J12" s="8">
        <f t="shared" si="0"/>
        <v>0</v>
      </c>
    </row>
    <row r="13" spans="2:10" ht="19.2" customHeight="1" x14ac:dyDescent="0.25">
      <c r="B13" s="15"/>
      <c r="C13" s="2">
        <v>8</v>
      </c>
      <c r="D13" s="2" t="s">
        <v>3</v>
      </c>
      <c r="E13" s="2">
        <v>304</v>
      </c>
      <c r="F13" s="2">
        <v>2</v>
      </c>
      <c r="G13" s="2" t="s">
        <v>38</v>
      </c>
      <c r="H13" s="2" t="s">
        <v>10</v>
      </c>
      <c r="I13" s="9"/>
      <c r="J13" s="8">
        <f t="shared" si="0"/>
        <v>0</v>
      </c>
    </row>
    <row r="14" spans="2:10" ht="19.2" customHeight="1" x14ac:dyDescent="0.25">
      <c r="B14" s="15"/>
      <c r="C14" s="2">
        <v>9</v>
      </c>
      <c r="D14" s="2" t="s">
        <v>3</v>
      </c>
      <c r="E14" s="2">
        <v>304</v>
      </c>
      <c r="F14" s="2">
        <v>2</v>
      </c>
      <c r="G14" s="2" t="s">
        <v>38</v>
      </c>
      <c r="H14" s="2" t="s">
        <v>11</v>
      </c>
      <c r="I14" s="9"/>
      <c r="J14" s="8">
        <f t="shared" si="0"/>
        <v>0</v>
      </c>
    </row>
    <row r="15" spans="2:10" ht="15" hidden="1" customHeight="1" thickBot="1" x14ac:dyDescent="0.3">
      <c r="B15" s="15"/>
      <c r="C15" s="8">
        <v>10</v>
      </c>
      <c r="D15" s="15" t="s">
        <v>51</v>
      </c>
      <c r="E15" s="2" t="s">
        <v>48</v>
      </c>
      <c r="F15" s="15" t="s">
        <v>49</v>
      </c>
      <c r="G15" s="2" t="s">
        <v>38</v>
      </c>
      <c r="H15" s="15" t="s">
        <v>13</v>
      </c>
      <c r="I15" s="9"/>
      <c r="J15" s="8" t="e">
        <f t="shared" si="0"/>
        <v>#VALUE!</v>
      </c>
    </row>
    <row r="16" spans="2:10" ht="15" hidden="1" customHeight="1" thickBot="1" x14ac:dyDescent="0.3">
      <c r="B16" s="15"/>
      <c r="C16" s="8">
        <v>11</v>
      </c>
      <c r="D16" s="15"/>
      <c r="E16" s="2" t="s">
        <v>12</v>
      </c>
      <c r="F16" s="15"/>
      <c r="G16" s="2" t="s">
        <v>38</v>
      </c>
      <c r="H16" s="15"/>
      <c r="I16" s="9"/>
      <c r="J16" s="8">
        <f t="shared" si="0"/>
        <v>0</v>
      </c>
    </row>
    <row r="17" spans="2:10" ht="33.75" customHeight="1" x14ac:dyDescent="0.25">
      <c r="B17" s="15"/>
      <c r="C17" s="2">
        <v>10</v>
      </c>
      <c r="D17" s="2" t="s">
        <v>70</v>
      </c>
      <c r="E17" s="2">
        <v>304</v>
      </c>
      <c r="F17" s="2">
        <v>6</v>
      </c>
      <c r="G17" s="2" t="s">
        <v>38</v>
      </c>
      <c r="H17" s="2" t="s">
        <v>71</v>
      </c>
      <c r="I17" s="9"/>
      <c r="J17" s="8">
        <f t="shared" si="0"/>
        <v>0</v>
      </c>
    </row>
    <row r="18" spans="2:10" ht="14.4" x14ac:dyDescent="0.25">
      <c r="B18" s="15"/>
      <c r="C18" s="15">
        <v>11</v>
      </c>
      <c r="D18" s="15" t="s">
        <v>51</v>
      </c>
      <c r="E18" s="2" t="s">
        <v>48</v>
      </c>
      <c r="F18" s="15">
        <v>25</v>
      </c>
      <c r="G18" s="15" t="s">
        <v>38</v>
      </c>
      <c r="H18" s="15" t="s">
        <v>46</v>
      </c>
      <c r="I18" s="14"/>
      <c r="J18" s="14">
        <f>F18*I18</f>
        <v>0</v>
      </c>
    </row>
    <row r="19" spans="2:10" ht="14.4" x14ac:dyDescent="0.25">
      <c r="B19" s="15"/>
      <c r="C19" s="15"/>
      <c r="D19" s="15"/>
      <c r="E19" s="2" t="s">
        <v>12</v>
      </c>
      <c r="F19" s="15"/>
      <c r="G19" s="15"/>
      <c r="H19" s="15"/>
      <c r="I19" s="14"/>
      <c r="J19" s="14"/>
    </row>
    <row r="20" spans="2:10" ht="14.4" x14ac:dyDescent="0.25">
      <c r="B20" s="15"/>
      <c r="C20" s="15">
        <v>12</v>
      </c>
      <c r="D20" s="15" t="s">
        <v>52</v>
      </c>
      <c r="E20" s="2" t="s">
        <v>48</v>
      </c>
      <c r="F20" s="15">
        <v>12</v>
      </c>
      <c r="G20" s="15" t="s">
        <v>38</v>
      </c>
      <c r="H20" s="15" t="s">
        <v>14</v>
      </c>
      <c r="I20" s="14"/>
      <c r="J20" s="14">
        <f t="shared" ref="J20" si="1">F20*I20</f>
        <v>0</v>
      </c>
    </row>
    <row r="21" spans="2:10" ht="14.4" customHeight="1" x14ac:dyDescent="0.25">
      <c r="B21" s="15"/>
      <c r="C21" s="15"/>
      <c r="D21" s="15"/>
      <c r="E21" s="2" t="s">
        <v>12</v>
      </c>
      <c r="F21" s="15"/>
      <c r="G21" s="15"/>
      <c r="H21" s="15"/>
      <c r="I21" s="14"/>
      <c r="J21" s="14"/>
    </row>
    <row r="22" spans="2:10" ht="15.6" customHeight="1" x14ac:dyDescent="0.25">
      <c r="B22" s="15"/>
      <c r="C22" s="15">
        <v>13</v>
      </c>
      <c r="D22" s="15" t="s">
        <v>53</v>
      </c>
      <c r="E22" s="2" t="s">
        <v>48</v>
      </c>
      <c r="F22" s="15">
        <v>7</v>
      </c>
      <c r="G22" s="15" t="s">
        <v>38</v>
      </c>
      <c r="H22" s="15" t="s">
        <v>15</v>
      </c>
      <c r="I22" s="14"/>
      <c r="J22" s="14">
        <f t="shared" ref="J22" si="2">F22*I22</f>
        <v>0</v>
      </c>
    </row>
    <row r="23" spans="2:10" ht="17.399999999999999" customHeight="1" x14ac:dyDescent="0.25">
      <c r="B23" s="15"/>
      <c r="C23" s="15"/>
      <c r="D23" s="15"/>
      <c r="E23" s="2" t="s">
        <v>12</v>
      </c>
      <c r="F23" s="15"/>
      <c r="G23" s="15"/>
      <c r="H23" s="15"/>
      <c r="I23" s="14"/>
      <c r="J23" s="14"/>
    </row>
    <row r="24" spans="2:10" ht="16.2" customHeight="1" x14ac:dyDescent="0.25">
      <c r="B24" s="15"/>
      <c r="C24" s="15">
        <v>14</v>
      </c>
      <c r="D24" s="15" t="s">
        <v>54</v>
      </c>
      <c r="E24" s="2" t="s">
        <v>48</v>
      </c>
      <c r="F24" s="15">
        <v>3</v>
      </c>
      <c r="G24" s="15" t="s">
        <v>38</v>
      </c>
      <c r="H24" s="15" t="s">
        <v>16</v>
      </c>
      <c r="I24" s="14"/>
      <c r="J24" s="14">
        <f t="shared" ref="J24" si="3">F24*I24</f>
        <v>0</v>
      </c>
    </row>
    <row r="25" spans="2:10" ht="16.95" customHeight="1" x14ac:dyDescent="0.25">
      <c r="B25" s="15"/>
      <c r="C25" s="15"/>
      <c r="D25" s="15"/>
      <c r="E25" s="2" t="s">
        <v>31</v>
      </c>
      <c r="F25" s="15"/>
      <c r="G25" s="15"/>
      <c r="H25" s="15"/>
      <c r="I25" s="14"/>
      <c r="J25" s="14"/>
    </row>
    <row r="26" spans="2:10" ht="19.95" customHeight="1" x14ac:dyDescent="0.25">
      <c r="B26" s="15"/>
      <c r="C26" s="15">
        <v>15</v>
      </c>
      <c r="D26" s="15" t="s">
        <v>55</v>
      </c>
      <c r="E26" s="2" t="s">
        <v>50</v>
      </c>
      <c r="F26" s="15">
        <v>11</v>
      </c>
      <c r="G26" s="15" t="s">
        <v>38</v>
      </c>
      <c r="H26" s="15" t="s">
        <v>17</v>
      </c>
      <c r="I26" s="14"/>
      <c r="J26" s="14">
        <f t="shared" ref="J26" si="4">F26*I26</f>
        <v>0</v>
      </c>
    </row>
    <row r="27" spans="2:10" ht="14.4" customHeight="1" x14ac:dyDescent="0.25">
      <c r="B27" s="15"/>
      <c r="C27" s="15"/>
      <c r="D27" s="15"/>
      <c r="E27" s="2" t="s">
        <v>31</v>
      </c>
      <c r="F27" s="15"/>
      <c r="G27" s="15"/>
      <c r="H27" s="15"/>
      <c r="I27" s="14"/>
      <c r="J27" s="14"/>
    </row>
    <row r="28" spans="2:10" ht="14.4" x14ac:dyDescent="0.25">
      <c r="B28" s="15"/>
      <c r="C28" s="2">
        <v>16</v>
      </c>
      <c r="D28" s="2" t="s">
        <v>18</v>
      </c>
      <c r="E28" s="2">
        <v>304</v>
      </c>
      <c r="F28" s="2">
        <v>2</v>
      </c>
      <c r="G28" s="2" t="s">
        <v>38</v>
      </c>
      <c r="H28" s="2" t="s">
        <v>9</v>
      </c>
      <c r="I28" s="8"/>
      <c r="J28" s="8">
        <f>F28*I28</f>
        <v>0</v>
      </c>
    </row>
    <row r="29" spans="2:10" ht="14.4" x14ac:dyDescent="0.25">
      <c r="B29" s="15"/>
      <c r="C29" s="2">
        <v>17</v>
      </c>
      <c r="D29" s="2" t="s">
        <v>19</v>
      </c>
      <c r="E29" s="2">
        <v>304</v>
      </c>
      <c r="F29" s="2">
        <v>2</v>
      </c>
      <c r="G29" s="2" t="s">
        <v>38</v>
      </c>
      <c r="H29" s="2" t="s">
        <v>10</v>
      </c>
      <c r="I29" s="8"/>
      <c r="J29" s="8">
        <f t="shared" ref="J29:J31" si="5">F29*I29</f>
        <v>0</v>
      </c>
    </row>
    <row r="30" spans="2:10" ht="16.95" customHeight="1" x14ac:dyDescent="0.25">
      <c r="B30" s="15"/>
      <c r="C30" s="2">
        <v>18</v>
      </c>
      <c r="D30" s="2" t="s">
        <v>20</v>
      </c>
      <c r="E30" s="2">
        <v>304</v>
      </c>
      <c r="F30" s="2">
        <v>3</v>
      </c>
      <c r="G30" s="2" t="s">
        <v>38</v>
      </c>
      <c r="H30" s="2" t="s">
        <v>8</v>
      </c>
      <c r="I30" s="9"/>
      <c r="J30" s="8">
        <f t="shared" si="5"/>
        <v>0</v>
      </c>
    </row>
    <row r="31" spans="2:10" ht="13.95" customHeight="1" x14ac:dyDescent="0.25">
      <c r="B31" s="15"/>
      <c r="C31" s="2">
        <v>19</v>
      </c>
      <c r="D31" s="2" t="s">
        <v>21</v>
      </c>
      <c r="E31" s="2">
        <v>304</v>
      </c>
      <c r="F31" s="2">
        <v>2</v>
      </c>
      <c r="G31" s="2" t="s">
        <v>38</v>
      </c>
      <c r="H31" s="2" t="s">
        <v>11</v>
      </c>
      <c r="I31" s="9"/>
      <c r="J31" s="8">
        <f t="shared" si="5"/>
        <v>0</v>
      </c>
    </row>
    <row r="32" spans="2:10" ht="14.4" customHeight="1" x14ac:dyDescent="0.25">
      <c r="B32" s="15" t="s">
        <v>60</v>
      </c>
      <c r="C32" s="15">
        <v>20</v>
      </c>
      <c r="D32" s="15" t="s">
        <v>22</v>
      </c>
      <c r="E32" s="15">
        <v>304</v>
      </c>
      <c r="F32" s="15">
        <v>2</v>
      </c>
      <c r="G32" s="15" t="s">
        <v>38</v>
      </c>
      <c r="H32" s="2" t="s">
        <v>23</v>
      </c>
      <c r="I32" s="14"/>
      <c r="J32" s="14">
        <f>F32*I32</f>
        <v>0</v>
      </c>
    </row>
    <row r="33" spans="2:10" ht="14.4" x14ac:dyDescent="0.25">
      <c r="B33" s="15"/>
      <c r="C33" s="15"/>
      <c r="D33" s="15"/>
      <c r="E33" s="15"/>
      <c r="F33" s="15"/>
      <c r="G33" s="15"/>
      <c r="H33" s="2" t="s">
        <v>75</v>
      </c>
      <c r="I33" s="14"/>
      <c r="J33" s="14"/>
    </row>
    <row r="34" spans="2:10" ht="20.399999999999999" customHeight="1" x14ac:dyDescent="0.25">
      <c r="B34" s="15"/>
      <c r="C34" s="15">
        <v>21</v>
      </c>
      <c r="D34" s="15" t="s">
        <v>24</v>
      </c>
      <c r="E34" s="15">
        <v>304</v>
      </c>
      <c r="F34" s="15">
        <v>3</v>
      </c>
      <c r="G34" s="15" t="s">
        <v>38</v>
      </c>
      <c r="H34" s="11" t="s">
        <v>42</v>
      </c>
      <c r="I34" s="14"/>
      <c r="J34" s="14">
        <f t="shared" ref="J34" si="6">F34*I34</f>
        <v>0</v>
      </c>
    </row>
    <row r="35" spans="2:10" ht="14.4" x14ac:dyDescent="0.25">
      <c r="B35" s="15"/>
      <c r="C35" s="15"/>
      <c r="D35" s="15"/>
      <c r="E35" s="15"/>
      <c r="F35" s="15"/>
      <c r="G35" s="15"/>
      <c r="H35" s="10" t="s">
        <v>74</v>
      </c>
      <c r="I35" s="14"/>
      <c r="J35" s="14"/>
    </row>
    <row r="36" spans="2:10" ht="16.2" customHeight="1" x14ac:dyDescent="0.25">
      <c r="B36" s="15"/>
      <c r="C36" s="15">
        <v>22</v>
      </c>
      <c r="D36" s="15" t="s">
        <v>25</v>
      </c>
      <c r="E36" s="15">
        <v>304</v>
      </c>
      <c r="F36" s="15">
        <v>17</v>
      </c>
      <c r="G36" s="15" t="s">
        <v>38</v>
      </c>
      <c r="H36" s="11" t="s">
        <v>23</v>
      </c>
      <c r="I36" s="14"/>
      <c r="J36" s="14">
        <f t="shared" ref="J36" si="7">F36*I36</f>
        <v>0</v>
      </c>
    </row>
    <row r="37" spans="2:10" ht="14.4" x14ac:dyDescent="0.25">
      <c r="B37" s="15"/>
      <c r="C37" s="15"/>
      <c r="D37" s="15"/>
      <c r="E37" s="15"/>
      <c r="F37" s="15"/>
      <c r="G37" s="15"/>
      <c r="H37" s="10" t="s">
        <v>75</v>
      </c>
      <c r="I37" s="14"/>
      <c r="J37" s="14"/>
    </row>
    <row r="38" spans="2:10" ht="15.6" customHeight="1" x14ac:dyDescent="0.25">
      <c r="B38" s="15"/>
      <c r="C38" s="15">
        <v>23</v>
      </c>
      <c r="D38" s="15" t="s">
        <v>26</v>
      </c>
      <c r="E38" s="15">
        <v>304</v>
      </c>
      <c r="F38" s="15">
        <v>5</v>
      </c>
      <c r="G38" s="15" t="s">
        <v>38</v>
      </c>
      <c r="H38" s="11" t="s">
        <v>23</v>
      </c>
      <c r="I38" s="14"/>
      <c r="J38" s="14">
        <f t="shared" ref="J38" si="8">F38*I38</f>
        <v>0</v>
      </c>
    </row>
    <row r="39" spans="2:10" ht="15" customHeight="1" x14ac:dyDescent="0.25">
      <c r="B39" s="15"/>
      <c r="C39" s="15"/>
      <c r="D39" s="15"/>
      <c r="E39" s="15"/>
      <c r="F39" s="15"/>
      <c r="G39" s="15"/>
      <c r="H39" s="10" t="s">
        <v>75</v>
      </c>
      <c r="I39" s="14"/>
      <c r="J39" s="14"/>
    </row>
    <row r="40" spans="2:10" ht="17.399999999999999" customHeight="1" x14ac:dyDescent="0.25">
      <c r="B40" s="15"/>
      <c r="C40" s="15">
        <v>24</v>
      </c>
      <c r="D40" s="15" t="s">
        <v>25</v>
      </c>
      <c r="E40" s="15">
        <v>304</v>
      </c>
      <c r="F40" s="18">
        <v>7</v>
      </c>
      <c r="G40" s="15" t="s">
        <v>38</v>
      </c>
      <c r="H40" s="11" t="s">
        <v>27</v>
      </c>
      <c r="I40" s="14"/>
      <c r="J40" s="14">
        <f t="shared" ref="J40" si="9">F40*I40</f>
        <v>0</v>
      </c>
    </row>
    <row r="41" spans="2:10" ht="14.4" x14ac:dyDescent="0.25">
      <c r="B41" s="15"/>
      <c r="C41" s="15"/>
      <c r="D41" s="15"/>
      <c r="E41" s="15"/>
      <c r="F41" s="18"/>
      <c r="G41" s="15"/>
      <c r="H41" s="10" t="s">
        <v>77</v>
      </c>
      <c r="I41" s="14"/>
      <c r="J41" s="14"/>
    </row>
    <row r="42" spans="2:10" ht="18" customHeight="1" x14ac:dyDescent="0.25">
      <c r="B42" s="15"/>
      <c r="C42" s="15">
        <v>25</v>
      </c>
      <c r="D42" s="15" t="s">
        <v>25</v>
      </c>
      <c r="E42" s="15">
        <v>304</v>
      </c>
      <c r="F42" s="15">
        <v>5</v>
      </c>
      <c r="G42" s="15" t="s">
        <v>38</v>
      </c>
      <c r="H42" s="11" t="s">
        <v>28</v>
      </c>
      <c r="I42" s="14"/>
      <c r="J42" s="14">
        <f t="shared" ref="J42" si="10">F42*I42</f>
        <v>0</v>
      </c>
    </row>
    <row r="43" spans="2:10" ht="14.4" x14ac:dyDescent="0.25">
      <c r="B43" s="15"/>
      <c r="C43" s="15"/>
      <c r="D43" s="15"/>
      <c r="E43" s="15"/>
      <c r="F43" s="15"/>
      <c r="G43" s="15"/>
      <c r="H43" s="10" t="s">
        <v>76</v>
      </c>
      <c r="I43" s="14"/>
      <c r="J43" s="14"/>
    </row>
    <row r="44" spans="2:10" ht="16.2" customHeight="1" x14ac:dyDescent="0.25">
      <c r="B44" s="15"/>
      <c r="C44" s="15">
        <v>26</v>
      </c>
      <c r="D44" s="15" t="s">
        <v>29</v>
      </c>
      <c r="E44" s="15">
        <v>304</v>
      </c>
      <c r="F44" s="15">
        <v>3</v>
      </c>
      <c r="G44" s="15" t="s">
        <v>38</v>
      </c>
      <c r="H44" s="11" t="s">
        <v>43</v>
      </c>
      <c r="I44" s="14"/>
      <c r="J44" s="14">
        <f t="shared" ref="J44:J46" si="11">F44*I44</f>
        <v>0</v>
      </c>
    </row>
    <row r="45" spans="2:10" ht="13.2" customHeight="1" x14ac:dyDescent="0.25">
      <c r="B45" s="15"/>
      <c r="C45" s="15"/>
      <c r="D45" s="15"/>
      <c r="E45" s="15"/>
      <c r="F45" s="15"/>
      <c r="G45" s="15"/>
      <c r="H45" s="10" t="s">
        <v>78</v>
      </c>
      <c r="I45" s="14"/>
      <c r="J45" s="14"/>
    </row>
    <row r="46" spans="2:10" ht="15.6" customHeight="1" x14ac:dyDescent="0.25">
      <c r="B46" s="15"/>
      <c r="C46" s="15">
        <v>27</v>
      </c>
      <c r="D46" s="15" t="s">
        <v>29</v>
      </c>
      <c r="E46" s="15">
        <v>304</v>
      </c>
      <c r="F46" s="15">
        <v>1</v>
      </c>
      <c r="G46" s="15" t="s">
        <v>38</v>
      </c>
      <c r="H46" s="11" t="s">
        <v>44</v>
      </c>
      <c r="I46" s="14"/>
      <c r="J46" s="14">
        <f t="shared" si="11"/>
        <v>0</v>
      </c>
    </row>
    <row r="47" spans="2:10" ht="12.6" customHeight="1" x14ac:dyDescent="0.25">
      <c r="B47" s="15"/>
      <c r="C47" s="15"/>
      <c r="D47" s="15"/>
      <c r="E47" s="15"/>
      <c r="F47" s="15"/>
      <c r="G47" s="15"/>
      <c r="H47" s="10" t="s">
        <v>45</v>
      </c>
      <c r="I47" s="14"/>
      <c r="J47" s="14"/>
    </row>
    <row r="48" spans="2:10" ht="18.600000000000001" customHeight="1" x14ac:dyDescent="0.25">
      <c r="B48" s="15" t="s">
        <v>65</v>
      </c>
      <c r="C48" s="15">
        <v>28</v>
      </c>
      <c r="D48" s="15" t="s">
        <v>30</v>
      </c>
      <c r="E48" s="15">
        <v>304</v>
      </c>
      <c r="F48" s="15">
        <v>23</v>
      </c>
      <c r="G48" s="15" t="s">
        <v>39</v>
      </c>
      <c r="H48" s="11" t="s">
        <v>23</v>
      </c>
      <c r="I48" s="14"/>
      <c r="J48" s="14">
        <f t="shared" ref="J48" si="12">F48*I48</f>
        <v>0</v>
      </c>
    </row>
    <row r="49" spans="2:11" ht="14.4" x14ac:dyDescent="0.25">
      <c r="B49" s="15"/>
      <c r="C49" s="15"/>
      <c r="D49" s="15"/>
      <c r="E49" s="15"/>
      <c r="F49" s="15"/>
      <c r="G49" s="15"/>
      <c r="H49" s="10" t="s">
        <v>75</v>
      </c>
      <c r="I49" s="14"/>
      <c r="J49" s="14"/>
    </row>
    <row r="50" spans="2:11" ht="16.2" customHeight="1" x14ac:dyDescent="0.25">
      <c r="B50" s="15"/>
      <c r="C50" s="15">
        <v>29</v>
      </c>
      <c r="D50" s="15" t="s">
        <v>69</v>
      </c>
      <c r="E50" s="15">
        <v>304</v>
      </c>
      <c r="F50" s="15">
        <v>11</v>
      </c>
      <c r="G50" s="15" t="s">
        <v>39</v>
      </c>
      <c r="H50" s="11" t="s">
        <v>27</v>
      </c>
      <c r="I50" s="14"/>
      <c r="J50" s="14">
        <f t="shared" ref="J50" si="13">F50*I50</f>
        <v>0</v>
      </c>
    </row>
    <row r="51" spans="2:11" ht="14.4" x14ac:dyDescent="0.25">
      <c r="B51" s="15"/>
      <c r="C51" s="15"/>
      <c r="D51" s="15"/>
      <c r="E51" s="15"/>
      <c r="F51" s="15"/>
      <c r="G51" s="15"/>
      <c r="H51" s="10" t="s">
        <v>73</v>
      </c>
      <c r="I51" s="14"/>
      <c r="J51" s="14"/>
    </row>
    <row r="52" spans="2:11" ht="18" customHeight="1" x14ac:dyDescent="0.25">
      <c r="B52" s="15"/>
      <c r="C52" s="15">
        <v>30</v>
      </c>
      <c r="D52" s="15" t="s">
        <v>30</v>
      </c>
      <c r="E52" s="15">
        <v>304</v>
      </c>
      <c r="F52" s="15">
        <v>1.8</v>
      </c>
      <c r="G52" s="15" t="s">
        <v>39</v>
      </c>
      <c r="H52" s="11" t="s">
        <v>66</v>
      </c>
      <c r="I52" s="14"/>
      <c r="J52" s="14">
        <f t="shared" ref="J52" si="14">F52*I52</f>
        <v>0</v>
      </c>
    </row>
    <row r="53" spans="2:11" ht="14.4" x14ac:dyDescent="0.25">
      <c r="B53" s="15"/>
      <c r="C53" s="15"/>
      <c r="D53" s="15"/>
      <c r="E53" s="15"/>
      <c r="F53" s="15"/>
      <c r="G53" s="15"/>
      <c r="H53" s="10" t="s">
        <v>79</v>
      </c>
      <c r="I53" s="14"/>
      <c r="J53" s="14"/>
    </row>
    <row r="54" spans="2:11" ht="18" customHeight="1" x14ac:dyDescent="0.25">
      <c r="B54" s="15"/>
      <c r="C54" s="15">
        <v>31</v>
      </c>
      <c r="D54" s="15" t="s">
        <v>30</v>
      </c>
      <c r="E54" s="15">
        <v>304</v>
      </c>
      <c r="F54" s="15">
        <v>0.7</v>
      </c>
      <c r="G54" s="15" t="s">
        <v>39</v>
      </c>
      <c r="H54" s="11" t="s">
        <v>67</v>
      </c>
      <c r="I54" s="14"/>
      <c r="J54" s="14">
        <f>F54*I54</f>
        <v>0</v>
      </c>
    </row>
    <row r="55" spans="2:11" ht="14.4" x14ac:dyDescent="0.25">
      <c r="B55" s="15"/>
      <c r="C55" s="15"/>
      <c r="D55" s="15"/>
      <c r="E55" s="15"/>
      <c r="F55" s="15"/>
      <c r="G55" s="15"/>
      <c r="H55" s="10" t="s">
        <v>80</v>
      </c>
      <c r="I55" s="14"/>
      <c r="J55" s="14"/>
    </row>
    <row r="56" spans="2:11" ht="17.399999999999999" customHeight="1" x14ac:dyDescent="0.25">
      <c r="B56" s="15"/>
      <c r="C56" s="15">
        <v>32</v>
      </c>
      <c r="D56" s="15" t="s">
        <v>30</v>
      </c>
      <c r="E56" s="15">
        <v>304</v>
      </c>
      <c r="F56" s="15">
        <v>2</v>
      </c>
      <c r="G56" s="15" t="s">
        <v>39</v>
      </c>
      <c r="H56" s="11" t="s">
        <v>68</v>
      </c>
      <c r="I56" s="14"/>
      <c r="J56" s="14">
        <f t="shared" ref="J56" si="15">F56*I56</f>
        <v>0</v>
      </c>
    </row>
    <row r="57" spans="2:11" ht="14.4" x14ac:dyDescent="0.25">
      <c r="B57" s="15"/>
      <c r="C57" s="15"/>
      <c r="D57" s="15"/>
      <c r="E57" s="15"/>
      <c r="F57" s="15"/>
      <c r="G57" s="15"/>
      <c r="H57" s="10" t="s">
        <v>72</v>
      </c>
      <c r="I57" s="14"/>
      <c r="J57" s="14"/>
    </row>
    <row r="58" spans="2:11" ht="17.399999999999999" customHeight="1" x14ac:dyDescent="0.25">
      <c r="B58" s="15"/>
      <c r="C58" s="15">
        <v>33</v>
      </c>
      <c r="D58" s="15" t="s">
        <v>30</v>
      </c>
      <c r="E58" s="15">
        <v>304</v>
      </c>
      <c r="F58" s="15">
        <v>7.5</v>
      </c>
      <c r="G58" s="15" t="s">
        <v>39</v>
      </c>
      <c r="H58" s="11" t="s">
        <v>28</v>
      </c>
      <c r="I58" s="14"/>
      <c r="J58" s="14">
        <f t="shared" ref="J58" si="16">F58*I58</f>
        <v>0</v>
      </c>
    </row>
    <row r="59" spans="2:11" ht="14.4" x14ac:dyDescent="0.25">
      <c r="B59" s="15"/>
      <c r="C59" s="15"/>
      <c r="D59" s="15"/>
      <c r="E59" s="15"/>
      <c r="F59" s="15"/>
      <c r="G59" s="15"/>
      <c r="H59" s="10" t="s">
        <v>76</v>
      </c>
      <c r="I59" s="14"/>
      <c r="J59" s="14"/>
    </row>
    <row r="60" spans="2:11" ht="14.4" x14ac:dyDescent="0.25">
      <c r="B60" s="15" t="s">
        <v>56</v>
      </c>
      <c r="C60" s="15"/>
      <c r="D60" s="15"/>
      <c r="E60" s="15"/>
      <c r="F60" s="15"/>
      <c r="G60" s="15"/>
      <c r="H60" s="15"/>
      <c r="I60" s="15"/>
      <c r="J60" s="8" t="e">
        <f>SUM(J6:J59)</f>
        <v>#VALUE!</v>
      </c>
    </row>
    <row r="61" spans="2:11" ht="13.95" customHeight="1" x14ac:dyDescent="0.25">
      <c r="B61" s="12" t="s">
        <v>59</v>
      </c>
      <c r="C61" s="12"/>
      <c r="D61" s="12"/>
      <c r="E61" s="12"/>
      <c r="F61" s="12"/>
      <c r="G61" s="12"/>
      <c r="H61" s="12"/>
      <c r="I61" s="12"/>
      <c r="J61" s="12"/>
      <c r="K61" s="3"/>
    </row>
    <row r="62" spans="2:11" ht="14.4" x14ac:dyDescent="0.25">
      <c r="B62" s="13" t="s">
        <v>57</v>
      </c>
      <c r="C62" s="13"/>
      <c r="D62" s="13"/>
      <c r="E62" s="13"/>
      <c r="F62" s="13"/>
      <c r="G62" s="13"/>
      <c r="H62" s="13"/>
      <c r="I62" s="13"/>
      <c r="J62" s="13"/>
    </row>
    <row r="63" spans="2:11" ht="14.4" x14ac:dyDescent="0.25">
      <c r="B63" s="13" t="s">
        <v>61</v>
      </c>
      <c r="C63" s="13"/>
      <c r="D63" s="13"/>
      <c r="E63" s="13"/>
      <c r="F63" s="13"/>
      <c r="G63" s="13"/>
      <c r="H63" s="13"/>
      <c r="I63" s="13"/>
      <c r="J63" s="13"/>
    </row>
    <row r="64" spans="2:11" ht="16.2" customHeight="1" x14ac:dyDescent="0.25">
      <c r="B64" s="12" t="s">
        <v>58</v>
      </c>
      <c r="C64" s="12"/>
      <c r="D64" s="12"/>
      <c r="E64" s="12"/>
      <c r="F64" s="12"/>
      <c r="G64" s="12"/>
      <c r="H64" s="12"/>
      <c r="I64" s="12"/>
      <c r="J64" s="12"/>
    </row>
  </sheetData>
  <mergeCells count="147">
    <mergeCell ref="B32:B47"/>
    <mergeCell ref="B48:B59"/>
    <mergeCell ref="H15:H16"/>
    <mergeCell ref="C20:C21"/>
    <mergeCell ref="D20:D21"/>
    <mergeCell ref="F20:F21"/>
    <mergeCell ref="H20:H21"/>
    <mergeCell ref="G20:G21"/>
    <mergeCell ref="B2:J2"/>
    <mergeCell ref="B4:F4"/>
    <mergeCell ref="G4:J4"/>
    <mergeCell ref="B6:B31"/>
    <mergeCell ref="C22:C23"/>
    <mergeCell ref="D22:D23"/>
    <mergeCell ref="F22:F23"/>
    <mergeCell ref="C24:C25"/>
    <mergeCell ref="D24:D25"/>
    <mergeCell ref="F24:F25"/>
    <mergeCell ref="D15:D16"/>
    <mergeCell ref="F15:F16"/>
    <mergeCell ref="I20:I21"/>
    <mergeCell ref="J20:J21"/>
    <mergeCell ref="I22:I23"/>
    <mergeCell ref="J22:J23"/>
    <mergeCell ref="E36:E37"/>
    <mergeCell ref="F36:F37"/>
    <mergeCell ref="D26:D27"/>
    <mergeCell ref="C26:C27"/>
    <mergeCell ref="G24:G25"/>
    <mergeCell ref="E50:E51"/>
    <mergeCell ref="F50:F51"/>
    <mergeCell ref="G26:G27"/>
    <mergeCell ref="E34:E35"/>
    <mergeCell ref="D34:D35"/>
    <mergeCell ref="C34:C35"/>
    <mergeCell ref="J50:J51"/>
    <mergeCell ref="C52:C53"/>
    <mergeCell ref="D52:D53"/>
    <mergeCell ref="E52:E53"/>
    <mergeCell ref="F52:F53"/>
    <mergeCell ref="G22:G23"/>
    <mergeCell ref="H26:H27"/>
    <mergeCell ref="I48:I49"/>
    <mergeCell ref="J48:J49"/>
    <mergeCell ref="J24:J25"/>
    <mergeCell ref="I26:I27"/>
    <mergeCell ref="F26:F27"/>
    <mergeCell ref="I52:I53"/>
    <mergeCell ref="J52:J53"/>
    <mergeCell ref="I50:I51"/>
    <mergeCell ref="G34:G35"/>
    <mergeCell ref="F34:F35"/>
    <mergeCell ref="I24:I25"/>
    <mergeCell ref="C32:C33"/>
    <mergeCell ref="D32:D33"/>
    <mergeCell ref="E32:E33"/>
    <mergeCell ref="F32:F33"/>
    <mergeCell ref="C36:C37"/>
    <mergeCell ref="D36:D37"/>
    <mergeCell ref="C56:C57"/>
    <mergeCell ref="D56:D57"/>
    <mergeCell ref="E56:E57"/>
    <mergeCell ref="F56:F57"/>
    <mergeCell ref="C40:C41"/>
    <mergeCell ref="D40:D41"/>
    <mergeCell ref="E40:E41"/>
    <mergeCell ref="F40:F41"/>
    <mergeCell ref="C42:C43"/>
    <mergeCell ref="D42:D43"/>
    <mergeCell ref="E42:E43"/>
    <mergeCell ref="F42:F43"/>
    <mergeCell ref="C54:C55"/>
    <mergeCell ref="D54:D55"/>
    <mergeCell ref="E54:E55"/>
    <mergeCell ref="F54:F55"/>
    <mergeCell ref="G58:G59"/>
    <mergeCell ref="F58:F59"/>
    <mergeCell ref="E58:E59"/>
    <mergeCell ref="D58:D59"/>
    <mergeCell ref="C58:C59"/>
    <mergeCell ref="F38:F39"/>
    <mergeCell ref="E38:E39"/>
    <mergeCell ref="D38:D39"/>
    <mergeCell ref="C38:C39"/>
    <mergeCell ref="G44:G45"/>
    <mergeCell ref="F44:F45"/>
    <mergeCell ref="E44:E45"/>
    <mergeCell ref="D44:D45"/>
    <mergeCell ref="C44:C45"/>
    <mergeCell ref="G50:G51"/>
    <mergeCell ref="G52:G53"/>
    <mergeCell ref="G54:G55"/>
    <mergeCell ref="G56:G57"/>
    <mergeCell ref="C48:C49"/>
    <mergeCell ref="D48:D49"/>
    <mergeCell ref="E48:E49"/>
    <mergeCell ref="F48:F49"/>
    <mergeCell ref="C50:C51"/>
    <mergeCell ref="D50:D51"/>
    <mergeCell ref="I58:I59"/>
    <mergeCell ref="J58:J59"/>
    <mergeCell ref="C18:C19"/>
    <mergeCell ref="D18:D19"/>
    <mergeCell ref="F18:F19"/>
    <mergeCell ref="G18:G19"/>
    <mergeCell ref="H18:H19"/>
    <mergeCell ref="I56:I57"/>
    <mergeCell ref="J56:J57"/>
    <mergeCell ref="I54:I55"/>
    <mergeCell ref="F46:F47"/>
    <mergeCell ref="E46:E47"/>
    <mergeCell ref="D46:D47"/>
    <mergeCell ref="C46:C47"/>
    <mergeCell ref="G32:G33"/>
    <mergeCell ref="G36:G37"/>
    <mergeCell ref="G40:G41"/>
    <mergeCell ref="G42:G43"/>
    <mergeCell ref="H22:H23"/>
    <mergeCell ref="H24:H25"/>
    <mergeCell ref="G48:G49"/>
    <mergeCell ref="G38:G39"/>
    <mergeCell ref="G46:G47"/>
    <mergeCell ref="J26:J27"/>
    <mergeCell ref="B64:J64"/>
    <mergeCell ref="B63:J63"/>
    <mergeCell ref="B62:J62"/>
    <mergeCell ref="B61:J61"/>
    <mergeCell ref="I18:I19"/>
    <mergeCell ref="J18:J19"/>
    <mergeCell ref="B60:I60"/>
    <mergeCell ref="I34:I35"/>
    <mergeCell ref="J34:J35"/>
    <mergeCell ref="I32:I33"/>
    <mergeCell ref="J32:J33"/>
    <mergeCell ref="I40:I41"/>
    <mergeCell ref="J40:J41"/>
    <mergeCell ref="I38:I39"/>
    <mergeCell ref="J38:J39"/>
    <mergeCell ref="I36:I37"/>
    <mergeCell ref="J36:J37"/>
    <mergeCell ref="I46:I47"/>
    <mergeCell ref="J46:J47"/>
    <mergeCell ref="I44:I45"/>
    <mergeCell ref="J44:J45"/>
    <mergeCell ref="I42:I43"/>
    <mergeCell ref="J42:J43"/>
    <mergeCell ref="J54:J55"/>
  </mergeCells>
  <phoneticPr fontId="1" type="noConversion"/>
  <pageMargins left="0.7" right="0.7" top="0.75" bottom="0.75" header="0.3" footer="0.3"/>
  <pageSetup paperSize="9" orientation="portrait" horizontalDpi="300" verticalDpi="300" r:id="rId1"/>
  <ignoredErrors>
    <ignoredError sqref="J6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又又</dc:creator>
  <cp:lastModifiedBy>又又 王</cp:lastModifiedBy>
  <dcterms:created xsi:type="dcterms:W3CDTF">2015-06-05T18:17:20Z</dcterms:created>
  <dcterms:modified xsi:type="dcterms:W3CDTF">2026-03-05T00:21:02Z</dcterms:modified>
</cp:coreProperties>
</file>